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Findings" sheetId="2" r:id="rId2"/>
    <sheet name="Scoring" sheetId="3" r:id="rId3"/>
    <sheet name="Coverage" sheetId="4" r:id="rId4"/>
  </sheets>
</workbook>
</file>

<file path=xl/styles.xml><?xml version="1.0" encoding="utf-8"?>
<styleSheet xmlns="http://schemas.openxmlformats.org/spreadsheetml/2006/main">
  <fonts count="4">
    <font>
      <sz val="11"/>
      <color rgb="FF1B2437"/>
      <name val="Calibri"/>
    </font>
    <font>
      <b/>
      <sz val="11"/>
      <color rgb="FFFFFFFF"/>
      <name val="Calibri"/>
    </font>
    <font>
      <b/>
      <sz val="11"/>
      <color rgb="FF091325"/>
      <name val="Calibri"/>
    </font>
    <font>
      <i/>
      <sz val="10"/>
      <color rgb="FF6B7280"/>
      <name val="Calibri"/>
    </font>
  </fonts>
  <fills count="4">
    <fill>
      <patternFill patternType="none"/>
    </fill>
    <fill>
      <patternFill patternType="gray125"/>
    </fill>
    <fill>
      <patternFill patternType="solid">
        <fgColor rgb="FF091325"/>
        <bgColor indexed="64"/>
      </patternFill>
    </fill>
    <fill>
      <patternFill patternType="solid">
        <fgColor rgb="FFEFF4FD"/>
        <bgColor indexed="64"/>
      </patternFill>
    </fill>
  </fills>
  <borders count="2">
    <border>
      <left/>
      <right/>
      <top/>
      <bottom/>
      <diagonal/>
    </border>
    <border>
      <left/>
      <right/>
      <top/>
      <bottom style="thin">
        <color rgb="FFD9E1EE"/>
      </bottom>
      <diagonal/>
    </border>
  </borders>
  <cellStyleXfs count="1">
    <xf numFmtId="0" fontId="0" fillId="0" borderId="0"/>
  </cellStyleXfs>
  <cellXfs count="5">
    <xf numFmtId="0" fontId="0" fillId="0" borderId="0" xfId="0" applyAlignment="1">
      <alignment vertical="top" wrapText="1"/>
    </xf>
    <xf numFmtId="0" fontId="1" fillId="2" borderId="0" xfId="0" applyFont="1" applyFill="1" applyAlignment="1">
      <alignment vertical="center" wrapText="1"/>
    </xf>
    <xf numFmtId="0" fontId="2" fillId="0" borderId="1" xfId="0" applyFont="1" applyBorder="1" applyAlignment="1">
      <alignment vertical="top" wrapText="1"/>
    </xf>
    <xf numFmtId="0" fontId="3" fillId="0" borderId="0" xfId="0" applyFont="1" applyAlignment="1">
      <alignment vertical="top" wrapText="1"/>
    </xf>
    <xf numFmtId="0" fontId="2" fillId="3" borderId="0" xfId="0"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90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20" customWidth="1"/>
    <col min="3" max="3" width="78" customWidth="1"/>
  </cols>
  <sheetData>
    <row r="1">
      <c r="A1" s="1" t="inlineStr">
        <is>
          <t xml:space="preserve">eCommerce Audit Template</t>
        </is>
      </c>
      <c r="B1" s="1"/>
      <c r="C1" s="1"/>
    </row>
    <row r="2">
      <c r="A2" t="inlineStr">
        <is>
          <t xml:space="preserve">Dazzle Commerce. Free to use, edit and share. No attribution required.</t>
        </is>
      </c>
    </row>
    <row r="3"/>
    <row r="4">
      <c r="A4" s="2" t="inlineStr">
        <is>
          <t xml:space="preserve">What this is</t>
        </is>
      </c>
    </row>
    <row r="5">
      <c r="A5" t="inlineStr">
        <is>
          <t xml:space="preserve">The place findings go. It is not a list of things to check; our checklists already do that, and they are free. This is the workbook you fill in while running them, so that forty observations become a ranked list somebody can act on.</t>
        </is>
      </c>
    </row>
    <row r="6">
      <c r="A6" t="inlineStr">
        <is>
          <t xml:space="preserve">Most audits fail here rather than at the checking stage. A document listing forty problems with no severity, no effort estimate and no owner produces exactly the same outcome as no audit at all.</t>
        </is>
      </c>
    </row>
    <row r="7"/>
    <row r="8">
      <c r="A8" s="2" t="inlineStr">
        <is>
          <t xml:space="preserve">How to use it</t>
        </is>
      </c>
    </row>
    <row r="9">
      <c r="A9" t="inlineStr">
        <is>
          <t xml:space="preserve">1. Read the Scoring tab before you log anything. Scores you invent as you go are not comparable with each other.</t>
        </is>
      </c>
    </row>
    <row r="10">
      <c r="A10" t="inlineStr">
        <is>
          <t xml:space="preserve">2. Log findings on the Findings tab as you work. One row per finding, with the evidence in column E.</t>
        </is>
      </c>
    </row>
    <row r="11">
      <c r="A11" t="inlineStr">
        <is>
          <t xml:space="preserve">3. Score severity, confidence and effort on the 1 to 5 scales. The priority column calculates itself.</t>
        </is>
      </c>
    </row>
    <row r="12">
      <c r="A12" t="inlineStr">
        <is>
          <t xml:space="preserve">4. Size the annual impact only where you can tie it to a measured number. Leave it blank otherwise; a blank is more honest than a guess.</t>
        </is>
      </c>
    </row>
    <row r="13">
      <c r="A13" t="inlineStr">
        <is>
          <t xml:space="preserve">5. Sort by priority, give the top ten an owner and a date, and stop. An audit that hands over forty tasks hands over none.</t>
        </is>
      </c>
    </row>
    <row r="14">
      <c r="A14" t="inlineStr">
        <is>
          <t xml:space="preserve">6. Use the Coverage tab to record which disciplines you actually audited, so the gaps are visible.</t>
        </is>
      </c>
    </row>
    <row r="15"/>
    <row r="16">
      <c r="A16" s="2" t="inlineStr">
        <is>
          <t xml:space="preserve">Summary</t>
        </is>
      </c>
      <c r="B16" s="2" t="inlineStr">
        <is>
          <t xml:space="preserve">Value</t>
        </is>
      </c>
      <c r="C16" s="2" t="inlineStr">
        <is>
          <t xml:space="preserve">What it means</t>
        </is>
      </c>
    </row>
    <row r="17">
      <c r="A17" t="inlineStr">
        <is>
          <t xml:space="preserve">Findings logged</t>
        </is>
      </c>
      <c r="B17">
        <f>COUNTA(Findings!D2:D60)</f>
      </c>
      <c r="C17" t="inlineStr">
        <is>
          <t xml:space="preserve">Rows with something in the Finding column.</t>
        </is>
      </c>
    </row>
    <row r="18">
      <c r="A18" t="inlineStr">
        <is>
          <t xml:space="preserve">Severity 4 or 5</t>
        </is>
      </c>
      <c r="B18">
        <f>COUNTIF(Findings!F2:F60,"&gt;=4")</f>
      </c>
      <c r="C18" t="inlineStr">
        <is>
          <t xml:space="preserve">The findings that are costing money now rather than eventually.</t>
        </is>
      </c>
    </row>
    <row r="19">
      <c r="A19" t="inlineStr">
        <is>
          <t xml:space="preserve">Quick wins</t>
        </is>
      </c>
      <c r="B19">
        <f>COUNTIFS(Findings!F2:F60,"&gt;=4",Findings!H2:H60,"&lt;=2")</f>
      </c>
      <c r="C19" t="inlineStr">
        <is>
          <t xml:space="preserve">High severity, low effort. Start here, always.</t>
        </is>
      </c>
    </row>
    <row r="20">
      <c r="A20" t="inlineStr">
        <is>
          <t xml:space="preserve">Total sized annual impact</t>
        </is>
      </c>
      <c r="B20">
        <f>SUM(Findings!J2:J60)</f>
      </c>
      <c r="C20" t="inlineStr">
        <is>
          <t xml:space="preserve">Only the findings you could tie to a measured figure. Deliberately incomplete.</t>
        </is>
      </c>
    </row>
    <row r="21">
      <c r="A21" t="inlineStr">
        <is>
          <t xml:space="preserve">Findings with no evidence</t>
        </is>
      </c>
      <c r="B21">
        <f>COUNTIFS(Findings!D2:D60,"&lt;&gt;",Findings!E2:E60,"")</f>
      </c>
      <c r="C21" t="inlineStr">
        <is>
          <t xml:space="preserve">A finding without evidence is an opinion. Fix these before presenting anything.</t>
        </is>
      </c>
    </row>
    <row r="22">
      <c r="A22" t="inlineStr">
        <is>
          <t xml:space="preserve">Findings with no owner</t>
        </is>
      </c>
      <c r="B22">
        <f>COUNTIFS(Findings!D2:D60,"&lt;&gt;",Findings!K2:K60,"")</f>
      </c>
      <c r="C22" t="inlineStr">
        <is>
          <t xml:space="preserve">Expected to be most of them. The top ten should be zero.</t>
        </is>
      </c>
    </row>
    <row r="23"/>
    <row r="24">
      <c r="A24" s="2" t="inlineStr">
        <is>
          <t xml:space="preserve">The rule this workbook exists to enforce</t>
        </is>
      </c>
    </row>
    <row r="25">
      <c r="A25" t="inlineStr">
        <is>
          <t xml:space="preserve">Rank before you recommend. A client or a board handed a ranked list of ten acts on three of them. Handed an unranked list of forty, they act on none and conclude the audit was not worth paying for.</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9" customWidth="1"/>
    <col min="2" max="2" width="16" customWidth="1"/>
    <col min="3" max="3" width="24" customWidth="1"/>
    <col min="4" max="4" width="50" customWidth="1"/>
    <col min="5" max="5" width="60" customWidth="1"/>
    <col min="6" max="6" width="11" customWidth="1"/>
    <col min="7" max="7" width="12" customWidth="1"/>
    <col min="8" max="8" width="9" customWidth="1"/>
    <col min="9" max="9" width="10" customWidth="1"/>
    <col min="10" max="10" width="14" customWidth="1"/>
    <col min="11" max="11" width="12" customWidth="1"/>
    <col min="12" max="12" width="12" customWidth="1"/>
    <col min="13" max="13" width="11" customWidth="1"/>
    <col min="14" max="14" width="54" customWidth="1"/>
  </cols>
  <sheetData>
    <row r="1">
      <c r="A1" s="1" t="inlineStr">
        <is>
          <t xml:space="preserve">Ref</t>
        </is>
      </c>
      <c r="B1" s="1" t="inlineStr">
        <is>
          <t xml:space="preserve">Discipline</t>
        </is>
      </c>
      <c r="C1" s="1" t="inlineStr">
        <is>
          <t xml:space="preserve">Where found</t>
        </is>
      </c>
      <c r="D1" s="1" t="inlineStr">
        <is>
          <t xml:space="preserve">Finding</t>
        </is>
      </c>
      <c r="E1" s="1" t="inlineStr">
        <is>
          <t xml:space="preserve">Evidence</t>
        </is>
      </c>
      <c r="F1" s="1" t="inlineStr">
        <is>
          <t xml:space="preserve">Severity</t>
        </is>
      </c>
      <c r="G1" s="1" t="inlineStr">
        <is>
          <t xml:space="preserve">Confidence</t>
        </is>
      </c>
      <c r="H1" s="1" t="inlineStr">
        <is>
          <t xml:space="preserve">Effort</t>
        </is>
      </c>
      <c r="I1" s="1" t="inlineStr">
        <is>
          <t xml:space="preserve">Priority</t>
        </is>
      </c>
      <c r="J1" s="1" t="inlineStr">
        <is>
          <t xml:space="preserve">Annual impact</t>
        </is>
      </c>
      <c r="K1" s="1" t="inlineStr">
        <is>
          <t xml:space="preserve">Owner</t>
        </is>
      </c>
      <c r="L1" s="1" t="inlineStr">
        <is>
          <t xml:space="preserve">Target date</t>
        </is>
      </c>
      <c r="M1" s="1" t="inlineStr">
        <is>
          <t xml:space="preserve">Status</t>
        </is>
      </c>
      <c r="N1" s="1" t="inlineStr">
        <is>
          <t xml:space="preserve">Notes</t>
        </is>
      </c>
    </row>
    <row r="2">
      <c r="A2" t="inlineStr">
        <is>
          <t xml:space="preserve">F-001</t>
        </is>
      </c>
      <c r="B2" t="inlineStr">
        <is>
          <t xml:space="preserve">Conversion</t>
        </is>
      </c>
      <c r="C2" t="inlineStr">
        <is>
          <t xml:space="preserve">Product pages, all</t>
        </is>
      </c>
      <c r="D2" t="inlineStr">
        <is>
          <t xml:space="preserve">Delivery cost is not shown until checkout</t>
        </is>
      </c>
      <c r="E2" t="inlineStr">
        <is>
          <t xml:space="preserve">Basket abandonment 74 per cent; eleven support emails last month asking about postage</t>
        </is>
      </c>
      <c r="F2">
        <v>5</v>
      </c>
      <c r="G2">
        <v>5</v>
      </c>
      <c r="H2">
        <v>2</v>
      </c>
      <c r="I2">
        <f>IF(OR($A2="",$H2=""),"",($F2*$G2)/$H2)</f>
      </c>
      <c r="J2">
        <v>28000</v>
      </c>
      <c r="K2" t="inlineStr">
        <is>
          <t xml:space="preserve">Priya</t>
        </is>
      </c>
      <c r="L2" t="inlineStr">
        <is>
          <t xml:space="preserve">31 Oct</t>
        </is>
      </c>
      <c r="M2" t="inlineStr">
        <is>
          <t xml:space="preserve">Open</t>
        </is>
      </c>
      <c r="N2" t="inlineStr">
        <is>
          <t xml:space="preserve">EXAMPLE ROW. Impact worked as 74 to 71 per cent abandonment on 12,000 sessions a month at 68 average order value. Replace with your own arithmetic.</t>
        </is>
      </c>
    </row>
    <row r="3">
      <c r="A3" t="inlineStr">
        <is>
          <t xml:space="preserve">F-002</t>
        </is>
      </c>
      <c r="B3" t="inlineStr">
        <is>
          <t xml:space="preserve">Acquisition</t>
        </is>
      </c>
      <c r="C3" t="inlineStr">
        <is>
          <t xml:space="preserve">Google Ads account</t>
        </is>
      </c>
      <c r="D3" t="inlineStr">
        <is>
          <t xml:space="preserve">Brand and non-brand share one campaign</t>
        </is>
      </c>
      <c r="E3" t="inlineStr">
        <is>
          <t xml:space="preserve">Search terms report: 61 per cent of non-brand spend is on queries containing the brand name</t>
        </is>
      </c>
      <c r="F3">
        <v>4</v>
      </c>
      <c r="G3">
        <v>5</v>
      </c>
      <c r="H3">
        <v>2</v>
      </c>
      <c r="I3">
        <f>IF(OR($A3="",$H3=""),"",($F3*$G3)/$H3)</f>
      </c>
      <c r="K3" t="inlineStr">
        <is>
          <t xml:space="preserve">Sam</t>
        </is>
      </c>
      <c r="L3" t="inlineStr">
        <is>
          <t xml:space="preserve">31 Oct</t>
        </is>
      </c>
      <c r="M3" t="inlineStr">
        <is>
          <t xml:space="preserve">Open</t>
        </is>
      </c>
      <c r="N3" t="inlineStr">
        <is>
          <t xml:space="preserve">EXAMPLE ROW. Left unsized on purpose: until the split exists there is no honest number to put here.</t>
        </is>
      </c>
    </row>
    <row r="4">
      <c r="A4" t="inlineStr">
        <is>
          <t xml:space="preserve">F-003</t>
        </is>
      </c>
      <c r="B4" t="inlineStr">
        <is>
          <t xml:space="preserve">Technical</t>
        </is>
      </c>
      <c r="C4" t="inlineStr">
        <is>
          <t xml:space="preserve">Collection templates</t>
        </is>
      </c>
      <c r="D4" t="inlineStr">
        <is>
          <t xml:space="preserve">Filtered collection URLs are indexable</t>
        </is>
      </c>
      <c r="E4" t="inlineStr">
        <is>
          <t xml:space="preserve">Crawl returned 4,100 indexable URLs against 380 intended pages</t>
        </is>
      </c>
      <c r="F4">
        <v>4</v>
      </c>
      <c r="G4">
        <v>4</v>
      </c>
      <c r="H4">
        <v>3</v>
      </c>
      <c r="I4">
        <f>IF(OR($A4="",$H4=""),"",($F4*$G4)/$H4)</f>
      </c>
      <c r="M4" t="inlineStr">
        <is>
          <t xml:space="preserve">Open</t>
        </is>
      </c>
      <c r="N4" t="inlineStr">
        <is>
          <t xml:space="preserve">EXAMPLE ROW. Needs a developer and a staging theme, so effort is 3 rather than 2.</t>
        </is>
      </c>
    </row>
    <row r="5">
      <c r="I5">
        <f>IF(OR($A5="",$H5=""),"",($F5*$G5)/$H5)</f>
      </c>
    </row>
    <row r="6">
      <c r="I6">
        <f>IF(OR($A6="",$H6=""),"",($F6*$G6)/$H6)</f>
      </c>
    </row>
    <row r="7">
      <c r="I7">
        <f>IF(OR($A7="",$H7=""),"",($F7*$G7)/$H7)</f>
      </c>
    </row>
    <row r="8">
      <c r="I8">
        <f>IF(OR($A8="",$H8=""),"",($F8*$G8)/$H8)</f>
      </c>
    </row>
    <row r="9">
      <c r="I9">
        <f>IF(OR($A9="",$H9=""),"",($F9*$G9)/$H9)</f>
      </c>
    </row>
    <row r="10">
      <c r="I10">
        <f>IF(OR($A10="",$H10=""),"",($F10*$G10)/$H10)</f>
      </c>
    </row>
    <row r="11">
      <c r="I11">
        <f>IF(OR($A11="",$H11=""),"",($F11*$G11)/$H11)</f>
      </c>
    </row>
    <row r="12">
      <c r="I12">
        <f>IF(OR($A12="",$H12=""),"",($F12*$G12)/$H12)</f>
      </c>
    </row>
    <row r="13">
      <c r="I13">
        <f>IF(OR($A13="",$H13=""),"",($F13*$G13)/$H13)</f>
      </c>
    </row>
    <row r="14">
      <c r="I14">
        <f>IF(OR($A14="",$H14=""),"",($F14*$G14)/$H14)</f>
      </c>
    </row>
    <row r="15">
      <c r="I15">
        <f>IF(OR($A15="",$H15=""),"",($F15*$G15)/$H15)</f>
      </c>
    </row>
    <row r="16">
      <c r="I16">
        <f>IF(OR($A16="",$H16=""),"",($F16*$G16)/$H16)</f>
      </c>
    </row>
    <row r="17">
      <c r="I17">
        <f>IF(OR($A17="",$H17=""),"",($F17*$G17)/$H17)</f>
      </c>
    </row>
    <row r="18">
      <c r="I18">
        <f>IF(OR($A18="",$H18=""),"",($F18*$G18)/$H18)</f>
      </c>
    </row>
    <row r="19">
      <c r="I19">
        <f>IF(OR($A19="",$H19=""),"",($F19*$G19)/$H19)</f>
      </c>
    </row>
    <row r="20">
      <c r="I20">
        <f>IF(OR($A20="",$H20=""),"",($F20*$G20)/$H20)</f>
      </c>
    </row>
    <row r="21">
      <c r="I21">
        <f>IF(OR($A21="",$H21=""),"",($F21*$G21)/$H21)</f>
      </c>
    </row>
    <row r="22">
      <c r="I22">
        <f>IF(OR($A22="",$H22=""),"",($F22*$G22)/$H22)</f>
      </c>
    </row>
    <row r="23">
      <c r="I23">
        <f>IF(OR($A23="",$H23=""),"",($F23*$G23)/$H23)</f>
      </c>
    </row>
    <row r="24">
      <c r="I24">
        <f>IF(OR($A24="",$H24=""),"",($F24*$G24)/$H24)</f>
      </c>
    </row>
    <row r="25">
      <c r="I25">
        <f>IF(OR($A25="",$H25=""),"",($F25*$G25)/$H25)</f>
      </c>
    </row>
    <row r="26">
      <c r="I26">
        <f>IF(OR($A26="",$H26=""),"",($F26*$G26)/$H26)</f>
      </c>
    </row>
    <row r="27">
      <c r="I27">
        <f>IF(OR($A27="",$H27=""),"",($F27*$G27)/$H27)</f>
      </c>
    </row>
    <row r="28">
      <c r="I28">
        <f>IF(OR($A28="",$H28=""),"",($F28*$G28)/$H28)</f>
      </c>
    </row>
    <row r="29">
      <c r="I29">
        <f>IF(OR($A29="",$H29=""),"",($F29*$G29)/$H29)</f>
      </c>
    </row>
    <row r="30">
      <c r="I30">
        <f>IF(OR($A30="",$H30=""),"",($F30*$G30)/$H30)</f>
      </c>
    </row>
    <row r="31">
      <c r="I31">
        <f>IF(OR($A31="",$H31=""),"",($F31*$G31)/$H31)</f>
      </c>
    </row>
    <row r="32">
      <c r="I32">
        <f>IF(OR($A32="",$H32=""),"",($F32*$G32)/$H32)</f>
      </c>
    </row>
    <row r="33">
      <c r="I33">
        <f>IF(OR($A33="",$H33=""),"",($F33*$G33)/$H33)</f>
      </c>
    </row>
    <row r="34">
      <c r="I34">
        <f>IF(OR($A34="",$H34=""),"",($F34*$G34)/$H34)</f>
      </c>
    </row>
    <row r="35">
      <c r="I35">
        <f>IF(OR($A35="",$H35=""),"",($F35*$G35)/$H35)</f>
      </c>
    </row>
    <row r="36">
      <c r="I36">
        <f>IF(OR($A36="",$H36=""),"",($F36*$G36)/$H36)</f>
      </c>
    </row>
    <row r="37">
      <c r="I37">
        <f>IF(OR($A37="",$H37=""),"",($F37*$G37)/$H37)</f>
      </c>
    </row>
    <row r="38">
      <c r="I38">
        <f>IF(OR($A38="",$H38=""),"",($F38*$G38)/$H38)</f>
      </c>
    </row>
    <row r="39">
      <c r="I39">
        <f>IF(OR($A39="",$H39=""),"",($F39*$G39)/$H39)</f>
      </c>
    </row>
    <row r="40">
      <c r="I40">
        <f>IF(OR($A40="",$H40=""),"",($F40*$G40)/$H40)</f>
      </c>
    </row>
    <row r="41">
      <c r="I41">
        <f>IF(OR($A41="",$H41=""),"",($F41*$G41)/$H41)</f>
      </c>
    </row>
    <row r="42">
      <c r="I42">
        <f>IF(OR($A42="",$H42=""),"",($F42*$G42)/$H42)</f>
      </c>
    </row>
    <row r="43">
      <c r="I43">
        <f>IF(OR($A43="",$H43=""),"",($F43*$G43)/$H43)</f>
      </c>
    </row>
    <row r="44">
      <c r="I44">
        <f>IF(OR($A44="",$H44=""),"",($F44*$G44)/$H44)</f>
      </c>
    </row>
    <row r="45">
      <c r="I45">
        <f>IF(OR($A45="",$H45=""),"",($F45*$G45)/$H45)</f>
      </c>
    </row>
    <row r="46">
      <c r="I46">
        <f>IF(OR($A46="",$H46=""),"",($F46*$G46)/$H46)</f>
      </c>
    </row>
    <row r="47">
      <c r="I47">
        <f>IF(OR($A47="",$H47=""),"",($F47*$G47)/$H47)</f>
      </c>
    </row>
    <row r="48">
      <c r="I48">
        <f>IF(OR($A48="",$H48=""),"",($F48*$G48)/$H48)</f>
      </c>
    </row>
    <row r="49">
      <c r="I49">
        <f>IF(OR($A49="",$H49=""),"",($F49*$G49)/$H49)</f>
      </c>
    </row>
    <row r="50">
      <c r="I50">
        <f>IF(OR($A50="",$H50=""),"",($F50*$G50)/$H50)</f>
      </c>
    </row>
    <row r="51">
      <c r="I51">
        <f>IF(OR($A51="",$H51=""),"",($F51*$G51)/$H51)</f>
      </c>
    </row>
    <row r="52">
      <c r="I52">
        <f>IF(OR($A52="",$H52=""),"",($F52*$G52)/$H52)</f>
      </c>
    </row>
    <row r="53">
      <c r="I53">
        <f>IF(OR($A53="",$H53=""),"",($F53*$G53)/$H53)</f>
      </c>
    </row>
    <row r="54">
      <c r="I54">
        <f>IF(OR($A54="",$H54=""),"",($F54*$G54)/$H54)</f>
      </c>
    </row>
    <row r="55">
      <c r="I55">
        <f>IF(OR($A55="",$H55=""),"",($F55*$G55)/$H55)</f>
      </c>
    </row>
    <row r="56">
      <c r="I56">
        <f>IF(OR($A56="",$H56=""),"",($F56*$G56)/$H56)</f>
      </c>
    </row>
    <row r="57">
      <c r="I57">
        <f>IF(OR($A57="",$H57=""),"",($F57*$G57)/$H57)</f>
      </c>
    </row>
    <row r="58">
      <c r="I58">
        <f>IF(OR($A58="",$H58=""),"",($F58*$G58)/$H58)</f>
      </c>
    </row>
    <row r="59">
      <c r="I59">
        <f>IF(OR($A59="",$H59=""),"",($F59*$G59)/$H59)</f>
      </c>
    </row>
    <row r="60">
      <c r="I60">
        <f>IF(OR($A60="",$H60=""),"",($F60*$G60)/$H60)</f>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44" customWidth="1"/>
    <col min="3" max="3" width="74" customWidth="1"/>
  </cols>
  <sheetData>
    <row r="1">
      <c r="A1" s="1" t="inlineStr">
        <is>
          <t xml:space="preserve">Scoring</t>
        </is>
      </c>
      <c r="B1" s="1"/>
      <c r="C1" s="1"/>
    </row>
    <row r="2">
      <c r="A2" t="inlineStr">
        <is>
          <t xml:space="preserve">Agree these before you log anything. Scores invented as you go are not comparable with each other, and the priority column is only as good as the inputs.</t>
        </is>
      </c>
    </row>
    <row r="3"/>
    <row r="4">
      <c r="A4" s="2" t="inlineStr">
        <is>
          <t xml:space="preserve">Priority formula</t>
        </is>
      </c>
    </row>
    <row r="5">
      <c r="A5" t="inlineStr">
        <is>
          <t xml:space="preserve">Priority = (Severity x Confidence) / Effort. It is deliberately crude. Its job is to stop the loudest finding being treated as the most important one, not to produce a number worth arguing over to one decimal place.</t>
        </is>
      </c>
    </row>
    <row r="6"/>
    <row r="7">
      <c r="A7" s="2" t="inlineStr">
        <is>
          <t xml:space="preserve">Severity</t>
        </is>
      </c>
      <c r="B7" s="2" t="inlineStr">
        <is>
          <t xml:space="preserve">Means</t>
        </is>
      </c>
      <c r="C7" s="2" t="inlineStr">
        <is>
          <t xml:space="preserve">Test</t>
        </is>
      </c>
    </row>
    <row r="8">
      <c r="A8" t="inlineStr">
        <is>
          <t xml:space="preserve">5</t>
        </is>
      </c>
      <c r="B8" t="inlineStr">
        <is>
          <t xml:space="preserve">Costing money today, measurably</t>
        </is>
      </c>
      <c r="C8" t="inlineStr">
        <is>
          <t xml:space="preserve">You can point at a number that is worse because of it.</t>
        </is>
      </c>
    </row>
    <row r="9">
      <c r="A9" t="inlineStr">
        <is>
          <t xml:space="preserve">4</t>
        </is>
      </c>
      <c r="B9" t="inlineStr">
        <is>
          <t xml:space="preserve">Costing money, not yet measured</t>
        </is>
      </c>
      <c r="C9" t="inlineStr">
        <is>
          <t xml:space="preserve">You are confident it is, but the measurement is missing.</t>
        </is>
      </c>
    </row>
    <row r="10">
      <c r="A10" t="inlineStr">
        <is>
          <t xml:space="preserve">3</t>
        </is>
      </c>
      <c r="B10" t="inlineStr">
        <is>
          <t xml:space="preserve">Limiting growth rather than losing revenue</t>
        </is>
      </c>
      <c r="C10" t="inlineStr">
        <is>
          <t xml:space="preserve">Nothing is bleeding; the ceiling is lower than it should be.</t>
        </is>
      </c>
    </row>
    <row r="11">
      <c r="A11" t="inlineStr">
        <is>
          <t xml:space="preserve">2</t>
        </is>
      </c>
      <c r="B11" t="inlineStr">
        <is>
          <t xml:space="preserve">Risk rather than loss</t>
        </is>
      </c>
      <c r="C11" t="inlineStr">
        <is>
          <t xml:space="preserve">It has not cost anything yet. It will, eventually.</t>
        </is>
      </c>
    </row>
    <row r="12">
      <c r="A12" t="inlineStr">
        <is>
          <t xml:space="preserve">1</t>
        </is>
      </c>
      <c r="B12" t="inlineStr">
        <is>
          <t xml:space="preserve">Untidy</t>
        </is>
      </c>
      <c r="C12" t="inlineStr">
        <is>
          <t xml:space="preserve">Worth fixing when somebody is in there anyway. Not worth scheduling.</t>
        </is>
      </c>
    </row>
    <row r="13"/>
    <row r="14">
      <c r="A14" s="2" t="inlineStr">
        <is>
          <t xml:space="preserve">Confidence</t>
        </is>
      </c>
      <c r="B14" s="2" t="inlineStr">
        <is>
          <t xml:space="preserve">Means</t>
        </is>
      </c>
      <c r="C14" s="2" t="inlineStr">
        <is>
          <t xml:space="preserve">Test</t>
        </is>
      </c>
    </row>
    <row r="15">
      <c r="A15" t="inlineStr">
        <is>
          <t xml:space="preserve">5</t>
        </is>
      </c>
      <c r="B15" t="inlineStr">
        <is>
          <t xml:space="preserve">Measured, reproducible</t>
        </is>
      </c>
      <c r="C15" t="inlineStr">
        <is>
          <t xml:space="preserve">Anyone could open the same report and see it.</t>
        </is>
      </c>
    </row>
    <row r="16">
      <c r="A16" t="inlineStr">
        <is>
          <t xml:space="preserve">4</t>
        </is>
      </c>
      <c r="B16" t="inlineStr">
        <is>
          <t xml:space="preserve">Measured once, plausibly stable</t>
        </is>
      </c>
      <c r="C16" t="inlineStr">
        <is>
          <t xml:space="preserve">One clean observation, not yet repeated.</t>
        </is>
      </c>
    </row>
    <row r="17">
      <c r="A17" t="inlineStr">
        <is>
          <t xml:space="preserve">3</t>
        </is>
      </c>
      <c r="B17" t="inlineStr">
        <is>
          <t xml:space="preserve">Strong inference from related data</t>
        </is>
      </c>
      <c r="C17" t="inlineStr">
        <is>
          <t xml:space="preserve">The number next to it moves the way you would expect.</t>
        </is>
      </c>
    </row>
    <row r="18">
      <c r="A18" t="inlineStr">
        <is>
          <t xml:space="preserve">2</t>
        </is>
      </c>
      <c r="B18" t="inlineStr">
        <is>
          <t xml:space="preserve">Professional judgement</t>
        </is>
      </c>
      <c r="C18" t="inlineStr">
        <is>
          <t xml:space="preserve">You have seen this pattern before. You cannot show it here.</t>
        </is>
      </c>
    </row>
    <row r="19">
      <c r="A19" t="inlineStr">
        <is>
          <t xml:space="preserve">1</t>
        </is>
      </c>
      <c r="B19" t="inlineStr">
        <is>
          <t xml:space="preserve">Hunch</t>
        </is>
      </c>
      <c r="C19" t="inlineStr">
        <is>
          <t xml:space="preserve">Log it if you like, but it should never outrank anything.</t>
        </is>
      </c>
    </row>
    <row r="20"/>
    <row r="21">
      <c r="A21" s="2" t="inlineStr">
        <is>
          <t xml:space="preserve">Effort</t>
        </is>
      </c>
      <c r="B21" s="2" t="inlineStr">
        <is>
          <t xml:space="preserve">Means</t>
        </is>
      </c>
      <c r="C21" s="2" t="inlineStr">
        <is>
          <t xml:space="preserve">Test</t>
        </is>
      </c>
    </row>
    <row r="22">
      <c r="A22" t="inlineStr">
        <is>
          <t xml:space="preserve">1</t>
        </is>
      </c>
      <c r="B22" t="inlineStr">
        <is>
          <t xml:space="preserve">Hours</t>
        </is>
      </c>
      <c r="C22" t="inlineStr">
        <is>
          <t xml:space="preserve">One person, no approval, no deployment.</t>
        </is>
      </c>
    </row>
    <row r="23">
      <c r="A23" t="inlineStr">
        <is>
          <t xml:space="preserve">2</t>
        </is>
      </c>
      <c r="B23" t="inlineStr">
        <is>
          <t xml:space="preserve">Days</t>
        </is>
      </c>
      <c r="C23" t="inlineStr">
        <is>
          <t xml:space="preserve">One person, a template change, a release.</t>
        </is>
      </c>
    </row>
    <row r="24">
      <c r="A24" t="inlineStr">
        <is>
          <t xml:space="preserve">3</t>
        </is>
      </c>
      <c r="B24" t="inlineStr">
        <is>
          <t xml:space="preserve">Weeks</t>
        </is>
      </c>
      <c r="C24" t="inlineStr">
        <is>
          <t xml:space="preserve">A developer, a staging environment, testing.</t>
        </is>
      </c>
    </row>
    <row r="25">
      <c r="A25" t="inlineStr">
        <is>
          <t xml:space="preserve">4</t>
        </is>
      </c>
      <c r="B25" t="inlineStr">
        <is>
          <t xml:space="preserve">A project</t>
        </is>
      </c>
      <c r="C25" t="inlineStr">
        <is>
          <t xml:space="preserve">More than one team, or a dependency you do not control.</t>
        </is>
      </c>
    </row>
    <row r="26">
      <c r="A26" t="inlineStr">
        <is>
          <t xml:space="preserve">5</t>
        </is>
      </c>
      <c r="B26" t="inlineStr">
        <is>
          <t xml:space="preserve">A programme</t>
        </is>
      </c>
      <c r="C26" t="inlineStr">
        <is>
          <t xml:space="preserve">Replatform, reorganisation, or a supplier change.</t>
        </is>
      </c>
    </row>
    <row r="27"/>
    <row r="28">
      <c r="A28" s="2" t="inlineStr">
        <is>
          <t xml:space="preserve">Sizing annual impact</t>
        </is>
      </c>
    </row>
    <row r="29">
      <c r="A29" t="inlineStr">
        <is>
          <t xml:space="preserve">Only size what you can tie to a measured figure, and show the arithmetic in the Notes column so somebody can disagree with it. A blank is more honest than a number you cannot defend, and the summary on the Read me tab says out loud that the total is deliberately incomplete.</t>
        </is>
      </c>
    </row>
    <row r="30">
      <c r="A30" t="inlineStr">
        <is>
          <t xml:space="preserve">Beware of adding impacts together. Two findings on the same journey rarely both deliver their estimate, because the first one fixed removes part of the second one opportunity.</t>
        </is>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4" customWidth="1"/>
    <col min="2" max="2" width="76" customWidth="1"/>
    <col min="3" max="3" width="46" customWidth="1"/>
    <col min="4" max="4" width="12" customWidth="1"/>
    <col min="5" max="5" width="20" customWidth="1"/>
  </cols>
  <sheetData>
    <row r="1">
      <c r="A1" s="1" t="inlineStr">
        <is>
          <t xml:space="preserve">Discipline</t>
        </is>
      </c>
      <c r="B1" s="1" t="inlineStr">
        <is>
          <t xml:space="preserve">What a complete pass looks like</t>
        </is>
      </c>
      <c r="C1" s="1" t="inlineStr">
        <is>
          <t xml:space="preserve">Where to check it</t>
        </is>
      </c>
      <c r="D1" s="1" t="inlineStr">
        <is>
          <t xml:space="preserve">Audited?</t>
        </is>
      </c>
      <c r="E1" s="1" t="inlineStr">
        <is>
          <t xml:space="preserve">By whom, when</t>
        </is>
      </c>
    </row>
    <row r="2">
      <c r="A2" t="inlineStr">
        <is>
          <t xml:space="preserve">Acquisition</t>
        </is>
      </c>
      <c r="B2" t="inlineStr">
        <is>
          <t xml:space="preserve">Paid and organic demand: whether the account measures correctly, whether spend matches margin, whether the pages people land on answer the query</t>
        </is>
      </c>
      <c r="C2" t="inlineStr">
        <is>
          <t xml:space="preserve">eCommerce PPC checklist, eCommerce SEO checklist</t>
        </is>
      </c>
    </row>
    <row r="3">
      <c r="A3" t="inlineStr">
        <is>
          <t xml:space="preserve">Conversion</t>
        </is>
      </c>
      <c r="B3" t="inlineStr">
        <is>
          <t xml:space="preserve">The journey from product page to confirmation, on a phone, with a real card</t>
        </is>
      </c>
      <c r="C3" t="inlineStr">
        <is>
          <t xml:space="preserve">Product page checklist, eCommerce CRO checklist</t>
        </is>
      </c>
    </row>
    <row r="4">
      <c r="A4" t="inlineStr">
        <is>
          <t xml:space="preserve">Retention</t>
        </is>
      </c>
      <c r="B4" t="inlineStr">
        <is>
          <t xml:space="preserve">Repeat rate, lifecycle email, subscription mechanics, and whether anybody owns them</t>
        </is>
      </c>
      <c r="C4" t="inlineStr">
        <is>
          <t xml:space="preserve">Your own cohort data. There is no substitute.</t>
        </is>
      </c>
    </row>
    <row r="5">
      <c r="A5" t="inlineStr">
        <is>
          <t xml:space="preserve">Merchandising</t>
        </is>
      </c>
      <c r="B5" t="inlineStr">
        <is>
          <t xml:space="preserve">Category structure, search, filtering, and whether the products you want to sell are findable</t>
        </is>
      </c>
      <c r="C5" t="inlineStr">
        <is>
          <t xml:space="preserve">Product page checklist, category pages article</t>
        </is>
      </c>
    </row>
    <row r="6">
      <c r="A6" t="inlineStr">
        <is>
          <t xml:space="preserve">Technical</t>
        </is>
      </c>
      <c r="B6" t="inlineStr">
        <is>
          <t xml:space="preserve">Crawlability, indexation, performance, markup, measurement integrity</t>
        </is>
      </c>
      <c r="C6" t="inlineStr">
        <is>
          <t xml:space="preserve">Website audit checklist</t>
        </is>
      </c>
    </row>
    <row r="7">
      <c r="A7" t="inlineStr">
        <is>
          <t xml:space="preserve">Operations and margin</t>
        </is>
      </c>
      <c r="B7" t="inlineStr">
        <is>
          <t xml:space="preserve">Landed cost, delivery cost by zone, returns rate by category, and what contribution actually is</t>
        </is>
      </c>
      <c r="C7" t="inlineStr">
        <is>
          <t xml:space="preserve">eCommerce KPI dashboard template</t>
        </is>
      </c>
    </row>
    <row r="8"/>
    <row r="9">
      <c r="A9" s="2" t="inlineStr">
        <is>
          <t xml:space="preserve">Why this tab exists</t>
        </is>
      </c>
    </row>
    <row r="10">
      <c r="A10" t="inlineStr">
        <is>
          <t xml:space="preserve">So that the gaps are visible. An audit covering five disciplines and silent on the sixth reads, to whoever receives it, as an audit that found nothing wrong with the sixth. Record what you did not look at.</t>
        </is>
      </c>
    </row>
    <row r="11">
      <c r="A11" t="inlineStr">
        <is>
          <t xml:space="preserve">The most commonly skipped row is Operations and margin, and it is the one most likely to contain the answer. A store can pass every marketing check and still lose money on every order.</t>
        </is>
      </c>
    </row>
    <row r="12"/>
    <row r="13">
      <c r="A13" s="3" t="inlineStr">
        <is>
          <t xml:space="preserve">Our checklists are free and cover the checking. This workbook covers what happens to the findings afterwards.</t>
        </is>
      </c>
    </row>
  </sheetData>
</worksheet>
</file>