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Budget" sheetId="2" r:id="rId2"/>
    <sheet name="Targets" sheetId="3" r:id="rId3"/>
  </sheets>
</workbook>
</file>

<file path=xl/styles.xml><?xml version="1.0" encoding="utf-8"?>
<styleSheet xmlns="http://schemas.openxmlformats.org/spreadsheetml/2006/main">
  <fonts count="4">
    <font>
      <sz val="11"/>
      <color rgb="FF1B2437"/>
      <name val="Calibri"/>
    </font>
    <font>
      <b/>
      <sz val="11"/>
      <color rgb="FFFFFFFF"/>
      <name val="Calibri"/>
    </font>
    <font>
      <b/>
      <sz val="11"/>
      <color rgb="FF091325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91325"/>
        <bgColor indexed="64"/>
      </patternFill>
    </fill>
    <fill>
      <patternFill patternType="solid">
        <fgColor rgb="FFEFF4F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EE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0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20" customWidth="1"/>
    <col min="3" max="3" width="78" customWidth="1"/>
  </cols>
  <sheetData>
    <row r="1">
      <c r="A1" s="1" t="inlineStr">
        <is>
          <t xml:space="preserve">eCommerce Marketing Budget</t>
        </is>
      </c>
      <c r="B1" s="1"/>
      <c r="C1" s="1"/>
    </row>
    <row r="2">
      <c r="A2" t="inlineStr">
        <is>
          <t xml:space="preserve">The workbook that accompanies the eCommerce Marketing Plan document. Free to use, edit and share.</t>
        </is>
      </c>
    </row>
    <row r="3"/>
    <row r="4">
      <c r="A4" s="2" t="inlineStr">
        <is>
          <t xml:space="preserve">How to use it</t>
        </is>
      </c>
    </row>
    <row r="5">
      <c r="A5" t="inlineStr">
        <is>
          <t xml:space="preserve">1. On the Budget tab, delete the channel rows you are not resourcing. A shorter list is a better plan.</t>
        </is>
      </c>
    </row>
    <row r="6">
      <c r="A6" t="inlineStr">
        <is>
          <t xml:space="preserve">2. Enter monthly spend across the twelve columns. Totals, share and implied revenue calculate themselves.</t>
        </is>
      </c>
    </row>
    <row r="7">
      <c r="A7" t="inlineStr">
        <is>
          <t xml:space="preserve">3. Enter a target ROAS only against media rows. Implied revenue is spend multiplied by that target, so a ROAS against a tools line would be nonsense.</t>
        </is>
      </c>
    </row>
    <row r="8">
      <c r="A8" t="inlineStr">
        <is>
          <t xml:space="preserve">4. Put your objectives on the Targets tab with a baseline from section one of the plan document.</t>
        </is>
      </c>
    </row>
    <row r="9">
      <c r="A9" t="inlineStr">
        <is>
          <t xml:space="preserve">5. Check the summary below against the figure you wrote in section five of the plan.</t>
        </is>
      </c>
    </row>
    <row r="10"/>
    <row r="11">
      <c r="A11" s="2" t="inlineStr">
        <is>
          <t xml:space="preserve">Summary</t>
        </is>
      </c>
      <c r="B11" s="2" t="inlineStr">
        <is>
          <t xml:space="preserve">Value</t>
        </is>
      </c>
      <c r="C11" s="2" t="inlineStr">
        <is>
          <t xml:space="preserve">What it means</t>
        </is>
      </c>
    </row>
    <row r="12">
      <c r="A12" t="inlineStr">
        <is>
          <t xml:space="preserve">Total annual budget</t>
        </is>
      </c>
      <c r="B12">
        <f>Budget!O14</f>
      </c>
      <c r="C12" t="inlineStr">
        <is>
          <t xml:space="preserve">Everything: media, production, platforms and people.</t>
        </is>
      </c>
    </row>
    <row r="13">
      <c r="A13" t="inlineStr">
        <is>
          <t xml:space="preserve">Media only</t>
        </is>
      </c>
      <c r="B13">
        <f>SUMIF(Budget!B2:B13,"Media",Budget!O2:O13)</f>
      </c>
      <c r="C13" t="inlineStr">
        <is>
          <t xml:space="preserve">The part that buys traffic. The rest buys the ability to use it.</t>
        </is>
      </c>
    </row>
    <row r="14">
      <c r="A14" t="inlineStr">
        <is>
          <t xml:space="preserve">Media share of budget</t>
        </is>
      </c>
      <c r="B14">
        <f>IF(Budget!O14=0,"",SUMIF(Budget!B2:B13,"Media",Budget!O2:O13)/Budget!O14)</f>
      </c>
      <c r="C14" t="inlineStr">
        <is>
          <t xml:space="preserve">Below about half usually means you are paying to produce more than you are paying to distribute.</t>
        </is>
      </c>
    </row>
    <row r="15">
      <c r="A15" t="inlineStr">
        <is>
          <t xml:space="preserve">Implied revenue from targets</t>
        </is>
      </c>
      <c r="B15">
        <f>Budget!R14</f>
      </c>
      <c r="C15" t="inlineStr">
        <is>
          <t xml:space="preserve">Media spend multiplied by the ROAS targets you entered. A consequence of your own numbers, not a forecast.</t>
        </is>
      </c>
    </row>
    <row r="16">
      <c r="A16" t="inlineStr">
        <is>
          <t xml:space="preserve">Implied blended ROAS on media</t>
        </is>
      </c>
      <c r="B16">
        <f>IF(SUMIF(Budget!B2:B13,"Media",Budget!O2:O13)=0,"",Budget!R14/SUMIF(Budget!B2:B13,"Media",Budget!O2:O13))</f>
      </c>
      <c r="C16" t="inlineStr">
        <is>
          <t xml:space="preserve">Compare this with your break-even ROAS, which is one divided by gross margin.</t>
        </is>
      </c>
    </row>
    <row r="17">
      <c r="A17" t="inlineStr">
        <is>
          <t xml:space="preserve">Heaviest month</t>
        </is>
      </c>
      <c r="B17">
        <f>MAX(Budget!C14:N14)</f>
      </c>
      <c r="C17" t="inlineStr">
        <is>
          <t xml:space="preserve">The largest monthly total. Check your cash flow can carry it.</t>
        </is>
      </c>
    </row>
    <row r="18"/>
    <row r="19">
      <c r="A19" s="2" t="inlineStr">
        <is>
          <t xml:space="preserve">One caution</t>
        </is>
      </c>
    </row>
    <row r="20">
      <c r="A20" t="inlineStr">
        <is>
          <t xml:space="preserve">Implied revenue is arithmetic, not a forecast. It tells you what your own targets commit you to, which is useful precisely because it is often larger than anyone in the room expected.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3" customWidth="1"/>
    <col min="16" max="16" width="10" customWidth="1"/>
    <col min="17" max="17" width="13" customWidth="1"/>
    <col min="18" max="18" width="16" customWidth="1"/>
  </cols>
  <sheetData>
    <row r="1">
      <c r="A1" s="1" t="inlineStr">
        <is>
          <t xml:space="preserve">Channel</t>
        </is>
      </c>
      <c r="B1" s="1" t="inlineStr">
        <is>
          <t xml:space="preserve">Type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Mar</t>
        </is>
      </c>
      <c r="F1" s="1" t="inlineStr">
        <is>
          <t xml:space="preserve">Apr</t>
        </is>
      </c>
      <c r="G1" s="1" t="inlineStr">
        <is>
          <t xml:space="preserve">May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Oct</t>
        </is>
      </c>
      <c r="M1" s="1" t="inlineStr">
        <is>
          <t xml:space="preserve">Nov</t>
        </is>
      </c>
      <c r="N1" s="1" t="inlineStr">
        <is>
          <t xml:space="preserve">Dec</t>
        </is>
      </c>
      <c r="O1" s="1" t="inlineStr">
        <is>
          <t xml:space="preserve">Total</t>
        </is>
      </c>
      <c r="P1" s="1" t="inlineStr">
        <is>
          <t xml:space="preserve">Share</t>
        </is>
      </c>
      <c r="Q1" s="1" t="inlineStr">
        <is>
          <t xml:space="preserve">Target ROAS</t>
        </is>
      </c>
      <c r="R1" s="1" t="inlineStr">
        <is>
          <t xml:space="preserve">Implied revenue</t>
        </is>
      </c>
    </row>
    <row r="2">
      <c r="A2" t="inlineStr">
        <is>
          <t xml:space="preserve">Paid search</t>
        </is>
      </c>
      <c r="B2" t="inlineStr">
        <is>
          <t xml:space="preserve">Media</t>
        </is>
      </c>
      <c r="O2">
        <f>SUM(C2:N2)</f>
      </c>
      <c r="P2">
        <f>IF($O$14=0,"",O2/$O$14)</f>
      </c>
      <c r="R2">
        <f>IF(Q2="","",O2*Q2)</f>
      </c>
    </row>
    <row r="3">
      <c r="A3" t="inlineStr">
        <is>
          <t xml:space="preserve">Shopping and Performance Max</t>
        </is>
      </c>
      <c r="B3" t="inlineStr">
        <is>
          <t xml:space="preserve">Media</t>
        </is>
      </c>
      <c r="O3">
        <f>SUM(C3:N3)</f>
      </c>
      <c r="P3">
        <f>IF($O$14=0,"",O3/$O$14)</f>
      </c>
      <c r="R3">
        <f>IF(Q3="","",O3*Q3)</f>
      </c>
    </row>
    <row r="4">
      <c r="A4" t="inlineStr">
        <is>
          <t xml:space="preserve">Paid social</t>
        </is>
      </c>
      <c r="B4" t="inlineStr">
        <is>
          <t xml:space="preserve">Media</t>
        </is>
      </c>
      <c r="O4">
        <f>SUM(C4:N4)</f>
      </c>
      <c r="P4">
        <f>IF($O$14=0,"",O4/$O$14)</f>
      </c>
      <c r="R4">
        <f>IF(Q4="","",O4*Q4)</f>
      </c>
    </row>
    <row r="5">
      <c r="A5" t="inlineStr">
        <is>
          <t xml:space="preserve">Marketplace advertising</t>
        </is>
      </c>
      <c r="B5" t="inlineStr">
        <is>
          <t xml:space="preserve">Media</t>
        </is>
      </c>
      <c r="O5">
        <f>SUM(C5:N5)</f>
      </c>
      <c r="P5">
        <f>IF($O$14=0,"",O5/$O$14)</f>
      </c>
      <c r="R5">
        <f>IF(Q5="","",O5*Q5)</f>
      </c>
    </row>
    <row r="6">
      <c r="A6" t="inlineStr">
        <is>
          <t xml:space="preserve">Creators and affiliates</t>
        </is>
      </c>
      <c r="B6" t="inlineStr">
        <is>
          <t xml:space="preserve">Media</t>
        </is>
      </c>
      <c r="O6">
        <f>SUM(C6:N6)</f>
      </c>
      <c r="P6">
        <f>IF($O$14=0,"",O6/$O$14)</f>
      </c>
      <c r="R6">
        <f>IF(Q6="","",O6*Q6)</f>
      </c>
    </row>
    <row r="7">
      <c r="A7" t="inlineStr">
        <is>
          <t xml:space="preserve">Retargeting</t>
        </is>
      </c>
      <c r="B7" t="inlineStr">
        <is>
          <t xml:space="preserve">Media</t>
        </is>
      </c>
      <c r="O7">
        <f>SUM(C7:N7)</f>
      </c>
      <c r="P7">
        <f>IF($O$14=0,"",O7/$O$14)</f>
      </c>
      <c r="R7">
        <f>IF(Q7="","",O7*Q7)</f>
      </c>
    </row>
    <row r="8">
      <c r="A8" t="inlineStr">
        <is>
          <t xml:space="preserve">Creative production</t>
        </is>
      </c>
      <c r="B8" t="inlineStr">
        <is>
          <t xml:space="preserve">Production</t>
        </is>
      </c>
      <c r="O8">
        <f>SUM(C8:N8)</f>
      </c>
      <c r="P8">
        <f>IF($O$14=0,"",O8/$O$14)</f>
      </c>
      <c r="R8">
        <f>IF(Q8="","",O8*Q8)</f>
      </c>
    </row>
    <row r="9">
      <c r="A9" t="inlineStr">
        <is>
          <t xml:space="preserve">Content and SEO production</t>
        </is>
      </c>
      <c r="B9" t="inlineStr">
        <is>
          <t xml:space="preserve">Production</t>
        </is>
      </c>
      <c r="O9">
        <f>SUM(C9:N9)</f>
      </c>
      <c r="P9">
        <f>IF($O$14=0,"",O9/$O$14)</f>
      </c>
      <c r="R9">
        <f>IF(Q9="","",O9*Q9)</f>
      </c>
    </row>
    <row r="10">
      <c r="A10" t="inlineStr">
        <is>
          <t xml:space="preserve">Email and SMS platform</t>
        </is>
      </c>
      <c r="B10" t="inlineStr">
        <is>
          <t xml:space="preserve">Platform</t>
        </is>
      </c>
      <c r="O10">
        <f>SUM(C10:N10)</f>
      </c>
      <c r="P10">
        <f>IF($O$14=0,"",O10/$O$14)</f>
      </c>
      <c r="R10">
        <f>IF(Q10="","",O10*Q10)</f>
      </c>
    </row>
    <row r="11">
      <c r="A11" t="inlineStr">
        <is>
          <t xml:space="preserve">Tools and subscriptions</t>
        </is>
      </c>
      <c r="B11" t="inlineStr">
        <is>
          <t xml:space="preserve">Platform</t>
        </is>
      </c>
      <c r="O11">
        <f>SUM(C11:N11)</f>
      </c>
      <c r="P11">
        <f>IF($O$14=0,"",O11/$O$14)</f>
      </c>
      <c r="R11">
        <f>IF(Q11="","",O11*Q11)</f>
      </c>
    </row>
    <row r="12">
      <c r="A12" t="inlineStr">
        <is>
          <t xml:space="preserve">Agency or freelance</t>
        </is>
      </c>
      <c r="B12" t="inlineStr">
        <is>
          <t xml:space="preserve">People</t>
        </is>
      </c>
      <c r="O12">
        <f>SUM(C12:N12)</f>
      </c>
      <c r="P12">
        <f>IF($O$14=0,"",O12/$O$14)</f>
      </c>
      <c r="R12">
        <f>IF(Q12="","",O12*Q12)</f>
      </c>
    </row>
    <row r="13">
      <c r="A13" t="inlineStr">
        <is>
          <t xml:space="preserve">Contingency</t>
        </is>
      </c>
      <c r="B13" t="inlineStr">
        <is>
          <t xml:space="preserve">Reserve</t>
        </is>
      </c>
      <c r="O13">
        <f>SUM(C13:N13)</f>
      </c>
      <c r="P13">
        <f>IF($O$14=0,"",O13/$O$14)</f>
      </c>
      <c r="R13">
        <f>IF(Q13="","",O13*Q13)</f>
      </c>
    </row>
    <row r="14">
      <c r="A14" s="4" t="inlineStr">
        <is>
          <t xml:space="preserve">TOTAL</t>
        </is>
      </c>
      <c r="B14" s="4"/>
      <c r="C14" s="4">
        <f>SUM(C2:C13)</f>
      </c>
      <c r="D14" s="4">
        <f>SUM(D2:D13)</f>
      </c>
      <c r="E14" s="4">
        <f>SUM(E2:E13)</f>
      </c>
      <c r="F14" s="4">
        <f>SUM(F2:F13)</f>
      </c>
      <c r="G14" s="4">
        <f>SUM(G2:G13)</f>
      </c>
      <c r="H14" s="4">
        <f>SUM(H2:H13)</f>
      </c>
      <c r="I14" s="4">
        <f>SUM(I2:I13)</f>
      </c>
      <c r="J14" s="4">
        <f>SUM(J2:J13)</f>
      </c>
      <c r="K14" s="4">
        <f>SUM(K2:K13)</f>
      </c>
      <c r="L14" s="4">
        <f>SUM(L2:L13)</f>
      </c>
      <c r="M14" s="4">
        <f>SUM(M2:M13)</f>
      </c>
      <c r="N14" s="4">
        <f>SUM(N2:N13)</f>
      </c>
      <c r="O14" s="4">
        <f>SUM(O2:O13)</f>
      </c>
      <c r="P14" s="4"/>
      <c r="Q14" s="4"/>
      <c r="R14" s="4">
        <f>SUM(R2:R13)</f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30" customWidth="1"/>
    <col min="3" max="3" width="14" customWidth="1"/>
    <col min="4" max="4" width="14" customWidth="1"/>
    <col min="5" max="5" width="12" customWidth="1"/>
    <col min="6" max="6" width="14" customWidth="1"/>
    <col min="7" max="7" width="14" customWidth="1"/>
  </cols>
  <sheetData>
    <row r="1">
      <c r="A1" s="1" t="inlineStr">
        <is>
          <t xml:space="preserve">Objective</t>
        </is>
      </c>
      <c r="B1" s="1" t="inlineStr">
        <is>
          <t xml:space="preserve">Measure</t>
        </is>
      </c>
      <c r="C1" s="1" t="inlineStr">
        <is>
          <t xml:space="preserve">Baseline</t>
        </is>
      </c>
      <c r="D1" s="1" t="inlineStr">
        <is>
          <t xml:space="preserve">Target</t>
        </is>
      </c>
      <c r="E1" s="1" t="inlineStr">
        <is>
          <t xml:space="preserve">Change</t>
        </is>
      </c>
      <c r="F1" s="1" t="inlineStr">
        <is>
          <t xml:space="preserve">By when</t>
        </is>
      </c>
      <c r="G1" s="1" t="inlineStr">
        <is>
          <t xml:space="preserve">Owner</t>
        </is>
      </c>
    </row>
    <row r="2">
      <c r="E2">
        <f>IF(OR(C2="",D2="",C2=0),"",(D2-C2)/C2)</f>
      </c>
    </row>
    <row r="3">
      <c r="E3">
        <f>IF(OR(C3="",D3="",C3=0),"",(D3-C3)/C3)</f>
      </c>
    </row>
    <row r="4">
      <c r="E4">
        <f>IF(OR(C4="",D4="",C4=0),"",(D4-C4)/C4)</f>
      </c>
    </row>
    <row r="5">
      <c r="E5">
        <f>IF(OR(C5="",D5="",C5=0),"",(D5-C5)/C5)</f>
      </c>
    </row>
    <row r="6">
      <c r="E6">
        <f>IF(OR(C6="",D6="",C6=0),"",(D6-C6)/C6)</f>
      </c>
    </row>
    <row r="7">
      <c r="E7">
        <f>IF(OR(C7="",D7="",C7=0),"",(D7-C7)/C7)</f>
      </c>
    </row>
    <row r="8">
      <c r="E8">
        <f>IF(OR(C8="",D8="",C8=0),"",(D8-C8)/C8)</f>
      </c>
    </row>
    <row r="9">
      <c r="E9">
        <f>IF(OR(C9="",D9="",C9=0),"",(D9-C9)/C9)</f>
      </c>
    </row>
    <row r="10"/>
    <row r="11">
      <c r="A11" s="3" t="inlineStr">
        <is>
          <t xml:space="preserve">Three objectives is the working maximum. Each needs a baseline from section one of the plan document, or it cannot be assessed later.</t>
        </is>
      </c>
    </row>
    <row r="12">
      <c r="A12" s="3" t="inlineStr">
        <is>
          <t xml:space="preserve">Format the Change column as a percentage if your spreadsheet does not do it for you.</t>
        </is>
      </c>
    </row>
  </sheetData>
</worksheet>
</file>